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3169155\"/>
    </mc:Choice>
  </mc:AlternateContent>
  <xr:revisionPtr revIDLastSave="0" documentId="13_ncr:1_{A1293522-4F2B-4C59-9DA9-5D035080414C}" xr6:coauthVersionLast="47" xr6:coauthVersionMax="47" xr10:uidLastSave="{00000000-0000-0000-0000-000000000000}"/>
  <bookViews>
    <workbookView xWindow="3540" yWindow="615" windowWidth="24600" windowHeight="14385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G19" i="1"/>
  <c r="F19" i="1"/>
  <c r="E19" i="1"/>
  <c r="D19" i="1"/>
  <c r="B19" i="1"/>
</calcChain>
</file>

<file path=xl/sharedStrings.xml><?xml version="1.0" encoding="utf-8"?>
<sst xmlns="http://schemas.openxmlformats.org/spreadsheetml/2006/main" count="31" uniqueCount="31">
  <si>
    <t>Quarterly</t>
  </si>
  <si>
    <t>Non-residential buildings</t>
  </si>
  <si>
    <t>Engineering construction</t>
  </si>
  <si>
    <t>Machinery and equipment</t>
  </si>
  <si>
    <t>Business</t>
  </si>
  <si>
    <t>Government</t>
  </si>
  <si>
    <t>Non-profit</t>
  </si>
  <si>
    <t>Intellectual property</t>
  </si>
  <si>
    <t>Northwest Territory</t>
  </si>
  <si>
    <t>Non-residential structures</t>
  </si>
  <si>
    <t>Millions of Current Dollars ($'000,000)</t>
  </si>
  <si>
    <t xml:space="preserve">Notes: </t>
  </si>
  <si>
    <t>2. Prepared by: NWT Bureau of Statistics</t>
  </si>
  <si>
    <t xml:space="preserve">3. Capital expenditures can be split into four types of assets: residential buildings, non-residential structures, machinery and equipment and </t>
  </si>
  <si>
    <t xml:space="preserve">This would include construction of non-residential buildings, such as hospitals and schools, construction engineering, </t>
  </si>
  <si>
    <t>such as building roads and mines, expenditures on machinery and equipment that would be used over multiple years (capitalized)</t>
  </si>
  <si>
    <t>intellectual property.</t>
  </si>
  <si>
    <t xml:space="preserve">4. The data shown in this table only includes expenditures on non-residential structures, machinery and equipment and Intellectual property. </t>
  </si>
  <si>
    <t>Annual</t>
  </si>
  <si>
    <t>Sector</t>
  </si>
  <si>
    <t>Type of Asset</t>
  </si>
  <si>
    <t>Non-Residential Capital Expenditures by Type of Asset and Sector</t>
  </si>
  <si>
    <t>and expenditures on intellectual property such as software, research and development and mining, oil and gas exploration.</t>
  </si>
  <si>
    <t>Q1 2022</t>
  </si>
  <si>
    <t>Q2 2022</t>
  </si>
  <si>
    <t>Non-residential</t>
  </si>
  <si>
    <t>1. Source: Statistics Canada CANSIM Table 34-10-0163-01</t>
  </si>
  <si>
    <t>Q3 2022</t>
  </si>
  <si>
    <t>Q4 2022</t>
  </si>
  <si>
    <t>Q1 2023</t>
  </si>
  <si>
    <t>Q2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</si>
</sst>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indent="1"/>
    </xf>
    <xf numFmtId="0" fontId="20" fillId="0" borderId="0" xfId="0" applyFont="1" applyAlignment="1">
      <alignment horizontal="left" indent="2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3" fontId="0" fillId="0" borderId="0" xfId="0" applyNumberFormat="1"/>
    <xf numFmtId="3" fontId="0" fillId="0" borderId="1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11" xfId="0" applyBorder="1" applyAlignment="1">
      <alignment horizontal="left" indent="1"/>
    </xf>
    <xf numFmtId="3" fontId="19" fillId="0" borderId="0" xfId="0" applyNumberFormat="1" applyFont="1"/>
    <xf numFmtId="164" fontId="19" fillId="0" borderId="0" xfId="42" applyNumberFormat="1" applyFont="1"/>
    <xf numFmtId="9" fontId="0" fillId="0" borderId="0" xfId="42" applyFont="1"/>
    <xf numFmtId="0" fontId="0" fillId="33" borderId="10" xfId="0" applyFill="1" applyBorder="1" applyAlignment="1">
      <alignment horizontal="center"/>
    </xf>
    <xf numFmtId="0" fontId="17" fillId="34" borderId="11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workbookViewId="0"/>
  </sheetViews>
  <sheetFormatPr defaultRowHeight="15" x14ac:dyDescent="0.25"/>
  <cols>
    <col min="1" max="1" width="11.85546875" customWidth="1"/>
    <col min="2" max="2" width="12.7109375" customWidth="1"/>
    <col min="3" max="3" width="2.42578125" customWidth="1"/>
    <col min="4" max="4" width="16.7109375" customWidth="1"/>
    <col min="5" max="5" width="15" customWidth="1"/>
    <col min="6" max="6" width="15.28515625" customWidth="1"/>
    <col min="7" max="7" width="13.28515625" customWidth="1"/>
    <col min="8" max="8" width="2.5703125" customWidth="1"/>
    <col min="9" max="9" width="10.28515625" customWidth="1"/>
    <col min="10" max="10" width="15" customWidth="1"/>
  </cols>
  <sheetData>
    <row r="1" spans="1:11" ht="15.75" x14ac:dyDescent="0.25">
      <c r="A1" s="1" t="s">
        <v>21</v>
      </c>
    </row>
    <row r="2" spans="1:11" ht="15.75" x14ac:dyDescent="0.25">
      <c r="A2" s="1" t="s">
        <v>8</v>
      </c>
    </row>
    <row r="3" spans="1:11" ht="15.75" x14ac:dyDescent="0.25">
      <c r="A3" s="1" t="s">
        <v>10</v>
      </c>
    </row>
    <row r="4" spans="1:11" ht="15.75" x14ac:dyDescent="0.25">
      <c r="A4" s="1"/>
    </row>
    <row r="5" spans="1:11" ht="16.5" thickBot="1" x14ac:dyDescent="0.3">
      <c r="A5" s="1"/>
      <c r="D5" s="20" t="s">
        <v>20</v>
      </c>
      <c r="E5" s="20"/>
      <c r="F5" s="20"/>
      <c r="G5" s="20"/>
      <c r="I5" s="20" t="s">
        <v>19</v>
      </c>
      <c r="J5" s="20"/>
      <c r="K5" s="20"/>
    </row>
    <row r="6" spans="1:11" s="2" customFormat="1" x14ac:dyDescent="0.25">
      <c r="A6" s="6"/>
      <c r="B6" s="6"/>
      <c r="C6"/>
      <c r="D6" s="19" t="s">
        <v>9</v>
      </c>
      <c r="E6" s="19"/>
      <c r="F6" s="6"/>
      <c r="G6" s="6"/>
      <c r="H6"/>
      <c r="I6" s="6"/>
      <c r="J6" s="6"/>
      <c r="K6" s="6"/>
    </row>
    <row r="7" spans="1:11" s="2" customFormat="1" ht="30.75" thickBot="1" x14ac:dyDescent="0.3">
      <c r="A7" s="7"/>
      <c r="B7" s="8" t="s">
        <v>25</v>
      </c>
      <c r="C7" s="9"/>
      <c r="D7" s="8" t="s">
        <v>1</v>
      </c>
      <c r="E7" s="8" t="s">
        <v>2</v>
      </c>
      <c r="F7" s="8" t="s">
        <v>3</v>
      </c>
      <c r="G7" s="8" t="s">
        <v>7</v>
      </c>
      <c r="H7" s="10"/>
      <c r="I7" s="8" t="s">
        <v>4</v>
      </c>
      <c r="J7" s="8" t="s">
        <v>5</v>
      </c>
      <c r="K7" s="8" t="s">
        <v>6</v>
      </c>
    </row>
    <row r="8" spans="1:11" s="2" customFormat="1" x14ac:dyDescent="0.25">
      <c r="A8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s="2" customFormat="1" x14ac:dyDescent="0.25">
      <c r="A9" t="s">
        <v>0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x14ac:dyDescent="0.25">
      <c r="A10" s="14" t="s">
        <v>30</v>
      </c>
      <c r="B10">
        <v>204</v>
      </c>
      <c r="D10">
        <v>27</v>
      </c>
      <c r="E10">
        <v>90</v>
      </c>
      <c r="F10">
        <v>39</v>
      </c>
      <c r="G10">
        <v>48</v>
      </c>
      <c r="I10">
        <v>114</v>
      </c>
      <c r="J10">
        <v>88</v>
      </c>
      <c r="K10">
        <v>2</v>
      </c>
    </row>
    <row r="11" spans="1:11" s="2" customFormat="1" x14ac:dyDescent="0.25">
      <c r="A11" s="14" t="s">
        <v>29</v>
      </c>
      <c r="B11" s="10">
        <v>180</v>
      </c>
      <c r="C11" s="10"/>
      <c r="D11" s="10">
        <v>30</v>
      </c>
      <c r="E11" s="10">
        <v>68</v>
      </c>
      <c r="F11" s="10">
        <v>37</v>
      </c>
      <c r="G11" s="10">
        <v>46</v>
      </c>
      <c r="H11" s="10"/>
      <c r="I11" s="10">
        <v>102</v>
      </c>
      <c r="J11" s="10">
        <v>77</v>
      </c>
      <c r="K11" s="10">
        <v>2</v>
      </c>
    </row>
    <row r="12" spans="1:11" s="2" customFormat="1" x14ac:dyDescent="0.25">
      <c r="A12" s="14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s="2" customFormat="1" x14ac:dyDescent="0.25">
      <c r="A13" s="14" t="s">
        <v>28</v>
      </c>
      <c r="B13" s="11">
        <v>204</v>
      </c>
      <c r="C13" s="11"/>
      <c r="D13" s="11">
        <v>31</v>
      </c>
      <c r="E13" s="11">
        <v>91</v>
      </c>
      <c r="F13" s="11">
        <v>37</v>
      </c>
      <c r="G13" s="11">
        <v>44</v>
      </c>
      <c r="H13" s="11"/>
      <c r="I13" s="11">
        <v>107</v>
      </c>
      <c r="J13" s="11">
        <v>95</v>
      </c>
      <c r="K13" s="11">
        <v>2</v>
      </c>
    </row>
    <row r="14" spans="1:11" s="2" customFormat="1" x14ac:dyDescent="0.25">
      <c r="A14" s="14" t="s">
        <v>27</v>
      </c>
      <c r="B14" s="10">
        <v>220</v>
      </c>
      <c r="C14" s="10"/>
      <c r="D14" s="10">
        <v>30</v>
      </c>
      <c r="E14" s="10">
        <v>100</v>
      </c>
      <c r="F14" s="10">
        <v>39</v>
      </c>
      <c r="G14" s="10">
        <v>50</v>
      </c>
      <c r="H14" s="10"/>
      <c r="I14" s="10">
        <v>118</v>
      </c>
      <c r="J14" s="10">
        <v>100</v>
      </c>
      <c r="K14" s="10">
        <v>2</v>
      </c>
    </row>
    <row r="15" spans="1:11" s="2" customFormat="1" x14ac:dyDescent="0.25">
      <c r="A15" s="14" t="s">
        <v>24</v>
      </c>
      <c r="B15" s="10">
        <v>189</v>
      </c>
      <c r="C15" s="10"/>
      <c r="D15" s="10">
        <v>28</v>
      </c>
      <c r="E15" s="10">
        <v>78</v>
      </c>
      <c r="F15" s="10">
        <v>39</v>
      </c>
      <c r="G15" s="10">
        <v>44</v>
      </c>
      <c r="H15" s="10"/>
      <c r="I15" s="10">
        <v>105</v>
      </c>
      <c r="J15" s="10">
        <v>82</v>
      </c>
      <c r="K15" s="10">
        <v>2</v>
      </c>
    </row>
    <row r="16" spans="1:11" s="2" customFormat="1" x14ac:dyDescent="0.25">
      <c r="A16" s="14" t="s">
        <v>23</v>
      </c>
      <c r="B16" s="10">
        <v>161</v>
      </c>
      <c r="C16" s="10"/>
      <c r="D16" s="10">
        <v>30</v>
      </c>
      <c r="E16" s="10">
        <v>58</v>
      </c>
      <c r="F16" s="10">
        <v>35</v>
      </c>
      <c r="G16" s="10">
        <v>38</v>
      </c>
      <c r="H16" s="10"/>
      <c r="I16" s="10">
        <v>88</v>
      </c>
      <c r="J16" s="10">
        <v>71</v>
      </c>
      <c r="K16" s="10">
        <v>2</v>
      </c>
    </row>
    <row r="17" spans="1:17" s="2" customFormat="1" x14ac:dyDescent="0.25">
      <c r="A17" s="14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7" s="2" customFormat="1" x14ac:dyDescent="0.25">
      <c r="A18" s="13" t="s">
        <v>18</v>
      </c>
      <c r="B18" s="11"/>
      <c r="C18" s="11"/>
      <c r="D18" s="18"/>
      <c r="E18" s="11"/>
      <c r="F18" s="11"/>
      <c r="G18" s="11"/>
      <c r="H18" s="11"/>
      <c r="I18" s="18"/>
      <c r="J18" s="18"/>
      <c r="K18" s="11"/>
    </row>
    <row r="19" spans="1:17" s="2" customFormat="1" x14ac:dyDescent="0.25">
      <c r="A19" s="14">
        <v>2022</v>
      </c>
      <c r="B19" s="11">
        <f>SUM(B13:B16)</f>
        <v>774</v>
      </c>
      <c r="C19" s="11"/>
      <c r="D19" s="11">
        <f>SUM(D13:D16)</f>
        <v>119</v>
      </c>
      <c r="E19" s="11">
        <f>SUM(E13:E16)</f>
        <v>327</v>
      </c>
      <c r="F19" s="11">
        <f>SUM(F13:F16)</f>
        <v>150</v>
      </c>
      <c r="G19" s="11">
        <f>SUM(G13:G16)</f>
        <v>176</v>
      </c>
      <c r="H19" s="11"/>
      <c r="I19" s="11">
        <f>SUM(I13:I16)</f>
        <v>418</v>
      </c>
      <c r="J19" s="11">
        <f>SUM(J13:J16)</f>
        <v>348</v>
      </c>
      <c r="K19" s="11">
        <f>SUM(K13:K16)</f>
        <v>8</v>
      </c>
    </row>
    <row r="20" spans="1:17" s="2" customFormat="1" x14ac:dyDescent="0.25">
      <c r="A20" s="14">
        <v>2021</v>
      </c>
      <c r="B20" s="11">
        <v>676</v>
      </c>
      <c r="C20" s="11"/>
      <c r="D20" s="11">
        <v>110</v>
      </c>
      <c r="E20" s="11">
        <v>272</v>
      </c>
      <c r="F20" s="11">
        <v>137</v>
      </c>
      <c r="G20" s="11">
        <v>158</v>
      </c>
      <c r="H20" s="11"/>
      <c r="I20" s="11">
        <v>362</v>
      </c>
      <c r="J20" s="11">
        <v>307</v>
      </c>
      <c r="K20" s="11">
        <v>8</v>
      </c>
    </row>
    <row r="21" spans="1:17" s="2" customFormat="1" x14ac:dyDescent="0.25">
      <c r="A21" s="14">
        <v>2020</v>
      </c>
      <c r="B21" s="11">
        <v>595</v>
      </c>
      <c r="C21" s="11"/>
      <c r="D21" s="11">
        <v>101</v>
      </c>
      <c r="E21" s="11">
        <v>259</v>
      </c>
      <c r="F21" s="11">
        <v>126</v>
      </c>
      <c r="G21" s="11">
        <v>109</v>
      </c>
      <c r="H21" s="11"/>
      <c r="I21" s="11">
        <v>318</v>
      </c>
      <c r="J21" s="11">
        <v>268</v>
      </c>
      <c r="K21" s="11">
        <v>8</v>
      </c>
      <c r="M21" s="16"/>
      <c r="O21" s="16"/>
      <c r="P21" s="17"/>
      <c r="Q21" s="17"/>
    </row>
    <row r="22" spans="1:17" s="2" customFormat="1" x14ac:dyDescent="0.25">
      <c r="A22" s="14">
        <v>2019</v>
      </c>
      <c r="B22" s="11">
        <v>873</v>
      </c>
      <c r="C22" s="11"/>
      <c r="D22" s="11">
        <v>145</v>
      </c>
      <c r="E22" s="11">
        <v>342</v>
      </c>
      <c r="F22" s="11">
        <v>226</v>
      </c>
      <c r="G22" s="11">
        <v>160</v>
      </c>
      <c r="H22" s="11"/>
      <c r="I22" s="11">
        <v>559</v>
      </c>
      <c r="J22" s="11">
        <v>306</v>
      </c>
      <c r="K22" s="11">
        <v>8</v>
      </c>
      <c r="M22" s="16"/>
      <c r="O22" s="16"/>
      <c r="P22" s="17"/>
      <c r="Q22" s="17"/>
    </row>
    <row r="23" spans="1:17" s="2" customFormat="1" x14ac:dyDescent="0.25">
      <c r="A23" s="14">
        <v>2018</v>
      </c>
      <c r="B23" s="11">
        <v>1038</v>
      </c>
      <c r="C23" s="11"/>
      <c r="D23" s="11">
        <v>203</v>
      </c>
      <c r="E23" s="11">
        <v>505</v>
      </c>
      <c r="F23" s="11">
        <v>169</v>
      </c>
      <c r="G23" s="11">
        <v>159</v>
      </c>
      <c r="H23" s="11"/>
      <c r="I23" s="11">
        <v>667</v>
      </c>
      <c r="J23" s="11">
        <v>362</v>
      </c>
      <c r="K23" s="11">
        <v>8</v>
      </c>
      <c r="M23" s="16"/>
      <c r="O23" s="16"/>
      <c r="P23" s="17"/>
      <c r="Q23" s="17"/>
    </row>
    <row r="24" spans="1:17" s="2" customFormat="1" x14ac:dyDescent="0.25">
      <c r="A24" s="14">
        <v>2017</v>
      </c>
      <c r="B24" s="11">
        <v>1058</v>
      </c>
      <c r="C24" s="11"/>
      <c r="D24" s="11">
        <v>164</v>
      </c>
      <c r="E24" s="11">
        <v>521</v>
      </c>
      <c r="F24" s="11">
        <v>230</v>
      </c>
      <c r="G24" s="11">
        <v>141</v>
      </c>
      <c r="H24" s="11"/>
      <c r="I24" s="11">
        <v>711</v>
      </c>
      <c r="J24" s="11">
        <v>339</v>
      </c>
      <c r="K24" s="11">
        <v>8</v>
      </c>
      <c r="M24" s="16"/>
      <c r="O24" s="16"/>
      <c r="P24" s="17"/>
      <c r="Q24" s="17"/>
    </row>
    <row r="25" spans="1:17" s="2" customFormat="1" x14ac:dyDescent="0.25">
      <c r="A25" s="14">
        <v>2016</v>
      </c>
      <c r="B25" s="11">
        <v>1477</v>
      </c>
      <c r="C25" s="11"/>
      <c r="D25" s="11">
        <v>149</v>
      </c>
      <c r="E25" s="11">
        <v>882</v>
      </c>
      <c r="F25" s="11">
        <v>305</v>
      </c>
      <c r="G25" s="11">
        <v>140</v>
      </c>
      <c r="H25" s="11"/>
      <c r="I25" s="11">
        <v>1107</v>
      </c>
      <c r="J25" s="11">
        <v>360</v>
      </c>
      <c r="K25" s="11">
        <v>8</v>
      </c>
      <c r="M25" s="16"/>
      <c r="O25" s="16"/>
      <c r="P25" s="17"/>
      <c r="Q25" s="17"/>
    </row>
    <row r="26" spans="1:17" s="2" customFormat="1" x14ac:dyDescent="0.25">
      <c r="A26" s="14">
        <v>2015</v>
      </c>
      <c r="B26" s="11">
        <v>1679</v>
      </c>
      <c r="C26" s="11"/>
      <c r="D26" s="11">
        <v>102</v>
      </c>
      <c r="E26" s="11">
        <v>1037</v>
      </c>
      <c r="F26" s="11">
        <v>349</v>
      </c>
      <c r="G26" s="11">
        <v>190</v>
      </c>
      <c r="H26" s="11"/>
      <c r="I26" s="11">
        <v>1328</v>
      </c>
      <c r="J26" s="11">
        <v>340</v>
      </c>
      <c r="K26" s="11">
        <v>12</v>
      </c>
      <c r="M26" s="16"/>
      <c r="O26" s="16"/>
      <c r="P26" s="17"/>
      <c r="Q26" s="17"/>
    </row>
    <row r="27" spans="1:17" s="2" customFormat="1" x14ac:dyDescent="0.25">
      <c r="A27" s="14">
        <v>2014</v>
      </c>
      <c r="B27" s="11">
        <v>1419</v>
      </c>
      <c r="C27" s="11"/>
      <c r="D27" s="11">
        <v>121</v>
      </c>
      <c r="E27" s="11">
        <v>810</v>
      </c>
      <c r="F27" s="11">
        <v>280</v>
      </c>
      <c r="G27" s="11">
        <v>208</v>
      </c>
      <c r="H27" s="11"/>
      <c r="I27" s="11">
        <v>1067</v>
      </c>
      <c r="J27" s="11">
        <v>339</v>
      </c>
      <c r="K27" s="11">
        <v>12</v>
      </c>
      <c r="M27" s="16"/>
      <c r="O27" s="16"/>
      <c r="P27" s="17"/>
      <c r="Q27" s="17"/>
    </row>
    <row r="28" spans="1:17" s="2" customFormat="1" ht="15.75" thickBot="1" x14ac:dyDescent="0.3">
      <c r="A28" s="15">
        <v>2013</v>
      </c>
      <c r="B28" s="12">
        <v>1312</v>
      </c>
      <c r="C28" s="11"/>
      <c r="D28" s="12">
        <v>147</v>
      </c>
      <c r="E28" s="12">
        <v>673</v>
      </c>
      <c r="F28" s="12">
        <v>299</v>
      </c>
      <c r="G28" s="12">
        <v>194</v>
      </c>
      <c r="H28" s="11"/>
      <c r="I28" s="12">
        <v>982</v>
      </c>
      <c r="J28" s="12">
        <v>314</v>
      </c>
      <c r="K28" s="12">
        <v>17</v>
      </c>
      <c r="M28" s="16"/>
      <c r="O28" s="16"/>
    </row>
    <row r="29" spans="1:17" s="2" customFormat="1" x14ac:dyDescent="0.25">
      <c r="A29" s="3" t="s">
        <v>11</v>
      </c>
      <c r="B29"/>
      <c r="C29"/>
      <c r="D29"/>
      <c r="E29"/>
      <c r="F29"/>
      <c r="G29"/>
      <c r="H29"/>
      <c r="I29"/>
      <c r="J29"/>
      <c r="K29"/>
    </row>
    <row r="30" spans="1:17" x14ac:dyDescent="0.25">
      <c r="A30" s="4" t="s">
        <v>26</v>
      </c>
      <c r="M30" s="2"/>
      <c r="N30" s="2"/>
      <c r="O30" s="2"/>
    </row>
    <row r="31" spans="1:17" x14ac:dyDescent="0.25">
      <c r="A31" s="4" t="s">
        <v>12</v>
      </c>
      <c r="M31" s="2"/>
      <c r="N31" s="2"/>
      <c r="O31" s="2"/>
    </row>
    <row r="32" spans="1:17" x14ac:dyDescent="0.25">
      <c r="A32" s="4" t="s">
        <v>13</v>
      </c>
    </row>
    <row r="33" spans="1:1" x14ac:dyDescent="0.25">
      <c r="A33" s="5" t="s">
        <v>16</v>
      </c>
    </row>
    <row r="34" spans="1:1" x14ac:dyDescent="0.25">
      <c r="A34" s="4" t="s">
        <v>17</v>
      </c>
    </row>
    <row r="35" spans="1:1" x14ac:dyDescent="0.25">
      <c r="A35" s="5" t="s">
        <v>14</v>
      </c>
    </row>
    <row r="36" spans="1:1" x14ac:dyDescent="0.25">
      <c r="A36" s="5" t="s">
        <v>15</v>
      </c>
    </row>
    <row r="37" spans="1:1" x14ac:dyDescent="0.25">
      <c r="A37" s="5" t="s">
        <v>22</v>
      </c>
    </row>
  </sheetData>
  <sortState xmlns:xlrd2="http://schemas.microsoft.com/office/spreadsheetml/2017/richdata2" ref="M21:N28">
    <sortCondition descending="1" ref="M21:M28"/>
  </sortState>
  <mergeCells count="3">
    <mergeCell ref="D6:E6"/>
    <mergeCell ref="D5:G5"/>
    <mergeCell ref="I5:K5"/>
  </mergeCells>
  <phoneticPr fontId="21" type="noConversion"/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Barichello</dc:creator>
  <cp:lastModifiedBy>Staff</cp:lastModifiedBy>
  <cp:lastPrinted>2021-03-02T18:03:46Z</cp:lastPrinted>
  <dcterms:created xsi:type="dcterms:W3CDTF">2020-12-17T18:12:26Z</dcterms:created>
  <dcterms:modified xsi:type="dcterms:W3CDTF">2023-09-13T15:12:57Z</dcterms:modified>
</cp:coreProperties>
</file>